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080" yWindow="1215" windowWidth="20355" windowHeight="8130"/>
  </bookViews>
  <sheets>
    <sheet name="2012" sheetId="3" r:id="rId1"/>
  </sheets>
  <calcPr calcId="145621"/>
</workbook>
</file>

<file path=xl/calcChain.xml><?xml version="1.0" encoding="utf-8"?>
<calcChain xmlns="http://schemas.openxmlformats.org/spreadsheetml/2006/main">
  <c r="N11" i="3" l="1"/>
  <c r="C7" i="3" l="1"/>
  <c r="E7" i="3"/>
  <c r="G7" i="3"/>
  <c r="I7" i="3"/>
  <c r="K7" i="3"/>
  <c r="M7" i="3" l="1"/>
  <c r="L7" i="3"/>
  <c r="H7" i="3"/>
  <c r="D7" i="3"/>
  <c r="N8" i="3"/>
  <c r="J7" i="3"/>
  <c r="F7" i="3"/>
  <c r="B7" i="3"/>
  <c r="N9" i="3"/>
  <c r="N10" i="3"/>
  <c r="N12" i="3"/>
  <c r="N7" i="3" l="1"/>
</calcChain>
</file>

<file path=xl/sharedStrings.xml><?xml version="1.0" encoding="utf-8"?>
<sst xmlns="http://schemas.openxmlformats.org/spreadsheetml/2006/main" count="24" uniqueCount="24">
  <si>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</si>
  <si>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</si>
  <si>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</si>
  <si>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</si>
  <si>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</si>
  <si>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</si>
  <si>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</si>
  <si>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</si>
  <si>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</si>
  <si>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</si>
  <si>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</si>
  <si>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</si>
  <si>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Gobierno del Estado de Oaxaca</t>
  </si>
  <si>
    <t>Secretaría de Finanzas</t>
  </si>
  <si>
    <t>(Pesos)</t>
  </si>
  <si>
    <t>CONCEPTO</t>
  </si>
  <si>
    <t>TOTAL</t>
  </si>
  <si>
    <t>1. Total de Ingresos Propios</t>
  </si>
  <si>
    <t>1.1. Impuestos</t>
  </si>
  <si>
    <t>1.2 Derechos</t>
  </si>
  <si>
    <t>1.3. Contribuciones de mejoras</t>
  </si>
  <si>
    <t>1.4. Productos</t>
  </si>
  <si>
    <t>1.5. Aprovechamientos</t>
  </si>
  <si>
    <t>Reporte de Ingresos enero-diciembre de 2012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</si>
</sst>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-* #,##0_-;\-* #,##0_-;_-* &quot;-&quot;??_-;_-@_-"/>
  </numFmts>
  <fonts count="8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14"/>
      <name val="Arial"/>
      <family val="2"/>
    </font>
    <font>
      <b/>
      <sz val="13"/>
      <name val="Arial"/>
      <family val="2"/>
    </font>
    <font>
      <sz val="9"/>
      <name val="Arial"/>
      <family val="2"/>
    </font>
    <font>
      <b/>
      <sz val="10"/>
      <color theme="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857D4B"/>
        <bgColor indexed="64"/>
      </patternFill>
    </fill>
    <fill>
      <patternFill patternType="solid">
        <fgColor theme="2" tint="-9.9978637043366805E-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0">
    <xf numFmtId="0" fontId="0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" fillId="0" borderId="0"/>
    <xf numFmtId="0" fontId="1" fillId="0" borderId="0"/>
  </cellStyleXfs>
  <cellXfs count="16">
    <xf numFmtId="0" fontId="0" fillId="0" borderId="0" xfId="0"/>
    <xf numFmtId="43" fontId="2" fillId="0" borderId="0" xfId="7" applyFont="1"/>
    <xf numFmtId="0" fontId="2" fillId="0" borderId="0" xfId="8" applyFont="1"/>
    <xf numFmtId="0" fontId="2" fillId="2" borderId="0" xfId="8" applyFont="1" applyFill="1"/>
    <xf numFmtId="0" fontId="7" fillId="3" borderId="1" xfId="8" applyFont="1" applyFill="1" applyBorder="1" applyAlignment="1">
      <alignment horizontal="center" vertical="center" wrapText="1"/>
    </xf>
    <xf numFmtId="49" fontId="7" fillId="3" borderId="1" xfId="8" applyNumberFormat="1" applyFont="1" applyFill="1" applyBorder="1" applyAlignment="1">
      <alignment horizontal="center" vertical="center" wrapText="1"/>
    </xf>
    <xf numFmtId="43" fontId="2" fillId="0" borderId="0" xfId="8" applyNumberFormat="1" applyFont="1"/>
    <xf numFmtId="0" fontId="2" fillId="4" borderId="2" xfId="8" applyFont="1" applyFill="1" applyBorder="1" applyAlignment="1">
      <alignment vertical="center"/>
    </xf>
    <xf numFmtId="164" fontId="2" fillId="4" borderId="1" xfId="8" applyNumberFormat="1" applyFont="1" applyFill="1" applyBorder="1" applyAlignment="1">
      <alignment vertical="center"/>
    </xf>
    <xf numFmtId="0" fontId="2" fillId="0" borderId="2" xfId="8" applyFont="1" applyBorder="1" applyAlignment="1">
      <alignment horizontal="left" vertical="center" indent="2"/>
    </xf>
    <xf numFmtId="164" fontId="2" fillId="2" borderId="1" xfId="4" applyNumberFormat="1" applyFont="1" applyFill="1" applyBorder="1" applyAlignment="1">
      <alignment vertical="center"/>
    </xf>
    <xf numFmtId="0" fontId="3" fillId="0" borderId="0" xfId="8" applyFont="1"/>
    <xf numFmtId="164" fontId="2" fillId="0" borderId="0" xfId="8" applyNumberFormat="1" applyFont="1"/>
    <xf numFmtId="0" fontId="4" fillId="2" borderId="0" xfId="8" applyFont="1" applyFill="1" applyAlignment="1">
      <alignment horizontal="center" wrapText="1"/>
    </xf>
    <xf numFmtId="0" fontId="5" fillId="2" borderId="0" xfId="8" applyFont="1" applyFill="1" applyAlignment="1">
      <alignment horizontal="center" vertical="center" wrapText="1"/>
    </xf>
    <xf numFmtId="0" fontId="6" fillId="2" borderId="0" xfId="8" applyFont="1" applyFill="1" applyAlignment="1">
      <alignment horizontal="center" vertical="center" wrapText="1"/>
    </xf>
  </cellXfs>
  <cellStyles count="10">
    <cellStyle name="Millares 2" xfId="4"/>
    <cellStyle name="Millares 2 2" xfId="5"/>
    <cellStyle name="Millares 2 3" xfId="2"/>
    <cellStyle name="Millares 3" xfId="6"/>
    <cellStyle name="Millares 4" xfId="7"/>
    <cellStyle name="Normal" xfId="0" builtinId="0"/>
    <cellStyle name="Normal 2" xfId="8"/>
    <cellStyle name="Normal 2 2" xfId="3"/>
    <cellStyle name="Normal 3" xfId="1"/>
    <cellStyle name="Normal 4" xfId="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P15"/>
  <sheetViews>
    <sheetView tabSelected="1" topLeftCell="B7" zoomScale="87" zoomScaleNormal="87" workbookViewId="0">
      <selection activeCell="M13" sqref="M13"/>
    </sheetView>
  </sheetViews>
  <sheetFormatPr baseColWidth="10" defaultRowHeight="12.75" x14ac:dyDescent="0.2"/>
  <cols>
    <col min="1" max="1" width="38.7109375" style="2" bestFit="1" customWidth="1"/>
    <col min="2" max="13" width="15.42578125" style="2" bestFit="1" customWidth="1"/>
    <col min="14" max="14" width="20" style="2" customWidth="1"/>
    <col min="15" max="15" width="22.28515625" style="1" customWidth="1"/>
    <col min="16" max="16" width="13.7109375" style="2" bestFit="1" customWidth="1"/>
    <col min="17" max="17" width="11.42578125" style="2"/>
    <col min="18" max="18" width="14.28515625" style="2" bestFit="1" customWidth="1"/>
    <col min="19" max="16384" width="11.42578125" style="2"/>
  </cols>
  <sheetData>
    <row r="1" spans="1:16" ht="25.5" customHeight="1" x14ac:dyDescent="0.25">
      <c r="A1" s="13" t="s">
        <v>12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</row>
    <row r="2" spans="1:16" ht="21.75" customHeight="1" x14ac:dyDescent="0.25">
      <c r="A2" s="13" t="s">
        <v>13</v>
      </c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</row>
    <row r="3" spans="1:16" ht="23.25" customHeight="1" x14ac:dyDescent="0.2">
      <c r="A3" s="14" t="s">
        <v>23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</row>
    <row r="4" spans="1:16" x14ac:dyDescent="0.2">
      <c r="A4" s="15" t="s">
        <v>14</v>
      </c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</row>
    <row r="5" spans="1:16" ht="20.25" customHeight="1" x14ac:dyDescent="0.2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</row>
    <row r="6" spans="1:16" ht="49.5" customHeight="1" x14ac:dyDescent="0.2">
      <c r="A6" s="4" t="s">
        <v>15</v>
      </c>
      <c r="B6" s="5" t="s">
        <v>0</v>
      </c>
      <c r="C6" s="5" t="s">
        <v>1</v>
      </c>
      <c r="D6" s="5" t="s">
        <v>2</v>
      </c>
      <c r="E6" s="5" t="s">
        <v>3</v>
      </c>
      <c r="F6" s="5" t="s">
        <v>4</v>
      </c>
      <c r="G6" s="5" t="s">
        <v>5</v>
      </c>
      <c r="H6" s="5" t="s">
        <v>6</v>
      </c>
      <c r="I6" s="5" t="s">
        <v>7</v>
      </c>
      <c r="J6" s="5" t="s">
        <v>8</v>
      </c>
      <c r="K6" s="5" t="s">
        <v>9</v>
      </c>
      <c r="L6" s="5" t="s">
        <v>10</v>
      </c>
      <c r="M6" s="5" t="s">
        <v>11</v>
      </c>
      <c r="N6" s="5" t="s">
        <v>16</v>
      </c>
    </row>
    <row r="7" spans="1:16" ht="30" customHeight="1" x14ac:dyDescent="0.2">
      <c r="A7" s="7" t="s">
        <v>17</v>
      </c>
      <c r="B7" s="8">
        <f t="shared" ref="B7:N7" si="0">SUM(B8:B12)</f>
        <v>226781039.24000001</v>
      </c>
      <c r="C7" s="8">
        <f t="shared" si="0"/>
        <v>187453772.68000001</v>
      </c>
      <c r="D7" s="8">
        <f t="shared" si="0"/>
        <v>334111389.63</v>
      </c>
      <c r="E7" s="8">
        <f t="shared" si="0"/>
        <v>158769899.43000001</v>
      </c>
      <c r="F7" s="8">
        <f t="shared" si="0"/>
        <v>239807142.30000001</v>
      </c>
      <c r="G7" s="8">
        <f t="shared" si="0"/>
        <v>129043023.05000001</v>
      </c>
      <c r="H7" s="8">
        <f t="shared" si="0"/>
        <v>228646491.69</v>
      </c>
      <c r="I7" s="8">
        <f t="shared" si="0"/>
        <v>155340121.89000002</v>
      </c>
      <c r="J7" s="8">
        <f t="shared" si="0"/>
        <v>247407377.70999998</v>
      </c>
      <c r="K7" s="8">
        <f t="shared" si="0"/>
        <v>133795638.67999998</v>
      </c>
      <c r="L7" s="8">
        <f t="shared" si="0"/>
        <v>203606835.96000001</v>
      </c>
      <c r="M7" s="8">
        <f t="shared" si="0"/>
        <v>453332874.64999998</v>
      </c>
      <c r="N7" s="8">
        <f t="shared" si="0"/>
        <v>2698095606.9099998</v>
      </c>
      <c r="P7" s="6"/>
    </row>
    <row r="8" spans="1:16" ht="30" customHeight="1" x14ac:dyDescent="0.2">
      <c r="A8" s="9" t="s">
        <v>18</v>
      </c>
      <c r="B8" s="10">
        <v>91941254</v>
      </c>
      <c r="C8" s="10">
        <v>35284338.309999995</v>
      </c>
      <c r="D8" s="10">
        <v>168894132.70000002</v>
      </c>
      <c r="E8" s="10">
        <v>30075026.950000003</v>
      </c>
      <c r="F8" s="10">
        <v>107555664.91</v>
      </c>
      <c r="G8" s="10">
        <v>25001789.140000001</v>
      </c>
      <c r="H8" s="10">
        <v>122703544.34999999</v>
      </c>
      <c r="I8" s="10">
        <v>19822711.32</v>
      </c>
      <c r="J8" s="10">
        <v>82729544.379999995</v>
      </c>
      <c r="K8" s="10">
        <v>16205082.1</v>
      </c>
      <c r="L8" s="10">
        <v>80084403.870000005</v>
      </c>
      <c r="M8" s="10">
        <v>30116622.239999998</v>
      </c>
      <c r="N8" s="10">
        <f t="shared" ref="N8:N12" si="1">SUM(B8:M8)</f>
        <v>810414114.2700001</v>
      </c>
      <c r="P8" s="6"/>
    </row>
    <row r="9" spans="1:16" ht="30" customHeight="1" x14ac:dyDescent="0.2">
      <c r="A9" s="9" t="s">
        <v>19</v>
      </c>
      <c r="B9" s="10">
        <v>82355942.850000009</v>
      </c>
      <c r="C9" s="10">
        <v>105155530.65000001</v>
      </c>
      <c r="D9" s="10">
        <v>127317158.36999999</v>
      </c>
      <c r="E9" s="10">
        <v>87878423.459999993</v>
      </c>
      <c r="F9" s="10">
        <v>80162124.820000008</v>
      </c>
      <c r="G9" s="10">
        <v>66389082.760000005</v>
      </c>
      <c r="H9" s="10">
        <v>69375058.790000007</v>
      </c>
      <c r="I9" s="10">
        <v>93025733.019999996</v>
      </c>
      <c r="J9" s="10">
        <v>74250086.689999983</v>
      </c>
      <c r="K9" s="10">
        <v>68610289.649999991</v>
      </c>
      <c r="L9" s="10">
        <v>88353685.859999999</v>
      </c>
      <c r="M9" s="10">
        <v>234820129.96999997</v>
      </c>
      <c r="N9" s="10">
        <f t="shared" si="1"/>
        <v>1177693246.8899999</v>
      </c>
      <c r="P9" s="6"/>
    </row>
    <row r="10" spans="1:16" ht="30" customHeight="1" x14ac:dyDescent="0.2">
      <c r="A10" s="9" t="s">
        <v>20</v>
      </c>
      <c r="B10" s="10">
        <v>934706.53</v>
      </c>
      <c r="C10" s="10">
        <v>108810</v>
      </c>
      <c r="D10" s="10">
        <v>1611966.59</v>
      </c>
      <c r="E10" s="10">
        <v>3312801.04</v>
      </c>
      <c r="F10" s="10">
        <v>16130808.369999999</v>
      </c>
      <c r="G10" s="10">
        <v>1256832.19</v>
      </c>
      <c r="H10" s="10">
        <v>0</v>
      </c>
      <c r="I10" s="10">
        <v>2963729.83</v>
      </c>
      <c r="J10" s="10">
        <v>3965349.88</v>
      </c>
      <c r="K10" s="10">
        <v>1331081.8899999999</v>
      </c>
      <c r="L10" s="10">
        <v>592193.22</v>
      </c>
      <c r="M10" s="10">
        <v>46442628.789999999</v>
      </c>
      <c r="N10" s="10">
        <f t="shared" si="1"/>
        <v>78650908.329999998</v>
      </c>
      <c r="P10" s="6"/>
    </row>
    <row r="11" spans="1:16" ht="30" customHeight="1" x14ac:dyDescent="0.2">
      <c r="A11" s="9" t="s">
        <v>21</v>
      </c>
      <c r="B11" s="10">
        <v>26279330.23</v>
      </c>
      <c r="C11" s="10">
        <v>36346139.460000001</v>
      </c>
      <c r="D11" s="10">
        <v>27216759.289999999</v>
      </c>
      <c r="E11" s="10">
        <v>27022717.98</v>
      </c>
      <c r="F11" s="10">
        <v>26685740.939999998</v>
      </c>
      <c r="G11" s="10">
        <v>28104068.780000001</v>
      </c>
      <c r="H11" s="10">
        <v>27660393.619999997</v>
      </c>
      <c r="I11" s="10">
        <v>27003033.25</v>
      </c>
      <c r="J11" s="10">
        <v>31386810.93</v>
      </c>
      <c r="K11" s="10">
        <v>30113382</v>
      </c>
      <c r="L11" s="10">
        <v>26789557.879999999</v>
      </c>
      <c r="M11" s="10">
        <v>39365866.390000001</v>
      </c>
      <c r="N11" s="10">
        <f t="shared" si="1"/>
        <v>353973800.75</v>
      </c>
      <c r="P11" s="6"/>
    </row>
    <row r="12" spans="1:16" ht="30" customHeight="1" x14ac:dyDescent="0.2">
      <c r="A12" s="9" t="s">
        <v>22</v>
      </c>
      <c r="B12" s="10">
        <v>25269805.629999999</v>
      </c>
      <c r="C12" s="10">
        <v>10558954.26</v>
      </c>
      <c r="D12" s="10">
        <v>9071372.6799999997</v>
      </c>
      <c r="E12" s="10">
        <v>10480930</v>
      </c>
      <c r="F12" s="10">
        <v>9272803.2599999998</v>
      </c>
      <c r="G12" s="10">
        <v>8291250.1799999997</v>
      </c>
      <c r="H12" s="10">
        <v>8907494.9299999997</v>
      </c>
      <c r="I12" s="10">
        <v>12524914.470000001</v>
      </c>
      <c r="J12" s="10">
        <v>55075585.829999998</v>
      </c>
      <c r="K12" s="10">
        <v>17535803.039999999</v>
      </c>
      <c r="L12" s="10">
        <v>7786995.129999999</v>
      </c>
      <c r="M12" s="10">
        <v>102587627.25999999</v>
      </c>
      <c r="N12" s="10">
        <f t="shared" si="1"/>
        <v>277363536.66999996</v>
      </c>
      <c r="P12" s="6"/>
    </row>
    <row r="13" spans="1:16" x14ac:dyDescent="0.2">
      <c r="A13" s="11"/>
      <c r="N13" s="12"/>
    </row>
    <row r="14" spans="1:16" x14ac:dyDescent="0.2">
      <c r="N14" s="12"/>
    </row>
    <row r="15" spans="1:16" x14ac:dyDescent="0.2">
      <c r="N15" s="12"/>
    </row>
  </sheetData>
  <mergeCells count="4">
    <mergeCell ref="A1:N1"/>
    <mergeCell ref="A2:N2"/>
    <mergeCell ref="A3:N3"/>
    <mergeCell ref="A4:N4"/>
  </mergeCells>
  <printOptions horizontalCentered="1"/>
  <pageMargins left="0.11811023622047245" right="0.11811023622047245" top="0.74803149606299213" bottom="0.74803149606299213" header="0.31496062992125984" footer="0.31496062992125984"/>
  <pageSetup paperSize="301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2012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lanix1785</dc:creator>
  <cp:lastModifiedBy>LENOVO</cp:lastModifiedBy>
  <cp:lastPrinted>2013-06-24T23:19:12Z</cp:lastPrinted>
  <dcterms:created xsi:type="dcterms:W3CDTF">2013-06-24T22:51:30Z</dcterms:created>
  <dcterms:modified xsi:type="dcterms:W3CDTF">2013-06-25T13:46:03Z</dcterms:modified>
</cp:coreProperties>
</file>